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Multimodal Services\Transit\4 Measure A Special Transit\2022-2024 MA Universal Call 22.24\1 Draft 2022-2024 MA Documents\"/>
    </mc:Choice>
  </mc:AlternateContent>
  <xr:revisionPtr revIDLastSave="0" documentId="13_ncr:1_{073B22B4-5745-49C3-9C91-9D52A5D657A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udget_Match" sheetId="1" r:id="rId1"/>
  </sheets>
  <definedNames>
    <definedName name="_xlnm.Print_Area" localSheetId="0">Budget_Match!$A$1:$F$89</definedName>
    <definedName name="_xlnm.Print_Titles" localSheetId="0">Budget_Match!$1:$7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79" i="1" l="1"/>
  <c r="F66" i="1"/>
  <c r="E66" i="1"/>
  <c r="D66" i="1"/>
  <c r="D87" i="1"/>
  <c r="F26" i="1"/>
  <c r="E26" i="1"/>
  <c r="F79" i="1" l="1"/>
  <c r="E79" i="1"/>
  <c r="D88" i="1"/>
  <c r="F50" i="1"/>
  <c r="E50" i="1"/>
  <c r="D50" i="1"/>
  <c r="F44" i="1"/>
  <c r="E44" i="1"/>
  <c r="D44" i="1"/>
  <c r="G81" i="1" l="1"/>
  <c r="D89" i="1"/>
  <c r="D82" i="1"/>
  <c r="E87" i="1"/>
  <c r="F87" i="1"/>
  <c r="F82" i="1"/>
  <c r="F52" i="1"/>
  <c r="E52" i="1"/>
  <c r="D52" i="1"/>
  <c r="E82" i="1"/>
  <c r="F88" i="1"/>
  <c r="G80" i="1" l="1"/>
  <c r="F89" i="1"/>
  <c r="E88" i="1"/>
  <c r="E8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tc={42BB6094-3048-4AD7-9F98-29535A3B8CE6}</author>
    <author>tc={3735AB3A-813A-4BE2-ABBE-D1002A4E6C89}</author>
    <author>tc={A811451F-5057-4A75-86A8-0B35C1A3A1E7}</author>
    <author>tc={CAA4FB75-64B8-474B-A30A-1B7C6AF1A826}</author>
    <author>tc={F3C7C387-712B-405E-A5A8-8BF2A4FAAB1E}</author>
    <author>tc={C53E78B8-91EF-4DB7-9F44-D9B5381C12DB}</author>
  </authors>
  <commentList>
    <comment ref="A8" authorId="0" shapeId="0" xr:uid="{42BB6094-3048-4AD7-9F98-29535A3B8CE6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Reminder: Direct costs are expenses that are specifically associated with a given service, program, department and can be clearly associated with a particular functional category. Examples of direct costs can include but are not limited to: Salaries and benefits of direct staff and supervisors, professional services, drivers, schedulers, and trainers, fuel, insurance and additional costs that can be directly linked to the proposed project.
In-kind donations are offset by in-kind expenses in the same amount and that it needs to be clear in the application what amount of revenues and expenses is related to in-kind</t>
      </text>
    </comment>
    <comment ref="A51" authorId="1" shapeId="0" xr:uid="{3735AB3A-813A-4BE2-ABBE-D1002A4E6C89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Reminder:  Examples of indirect costs can include but are not limited to: Administrative overhead using a cost allocation plan or costs that cannot be directly linked to the proposed project.</t>
      </text>
    </comment>
    <comment ref="A67" authorId="2" shapeId="0" xr:uid="{A811451F-5057-4A75-86A8-0B35C1A3A1E7}">
      <text>
        <t>[Threaded comment]
Your version of Excel allows you to read this threaded comment; however, any edits to it will get removed if the file is opened in a newer version of Excel. Learn more: https://go.microsoft.com/fwlink/?linkid=870924
Comment:
    In-kind donations are offset by in-kind expenses in the same amount and that it needs to be clear in the application what amount of revenues and expenses is related to in-kind</t>
      </text>
    </comment>
    <comment ref="A74" authorId="3" shapeId="0" xr:uid="{CAA4FB75-64B8-474B-A30A-1B7C6AF1A826}">
      <text>
        <t>[Threaded comment]
Your version of Excel allows you to read this threaded comment; however, any edits to it will get removed if the file is opened in a newer version of Excel. Learn more: https://go.microsoft.com/fwlink/?linkid=870924
Comment:
    In-kind donations are offset by in-kind expenses in the same amount and that it needs to be clear in the application what amount of revenues and expenses is related to in-kind</t>
      </text>
    </comment>
    <comment ref="A80" authorId="4" shapeId="0" xr:uid="{F3C7C387-712B-405E-A5A8-8BF2A4FAAB1E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Reminder, maximum request amount cannot exceed 18% of total call for projects availability.</t>
      </text>
    </comment>
    <comment ref="A81" authorId="5" shapeId="0" xr:uid="{C53E78B8-91EF-4DB7-9F44-D9B5381C12DB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 capital must have a 50% match</t>
      </text>
    </comment>
  </commentList>
</comments>
</file>

<file path=xl/sharedStrings.xml><?xml version="1.0" encoding="utf-8"?>
<sst xmlns="http://schemas.openxmlformats.org/spreadsheetml/2006/main" count="100" uniqueCount="61">
  <si>
    <t>Non-Personnel Expenses:</t>
  </si>
  <si>
    <t xml:space="preserve">Position % Time </t>
  </si>
  <si>
    <t xml:space="preserve"> </t>
  </si>
  <si>
    <t>Agency Name:</t>
  </si>
  <si>
    <t>Project Title:</t>
  </si>
  <si>
    <t>Non-Personnel Match (in-kind):</t>
  </si>
  <si>
    <t>A.</t>
  </si>
  <si>
    <t>B.</t>
  </si>
  <si>
    <t>C.</t>
  </si>
  <si>
    <t>D.</t>
  </si>
  <si>
    <t xml:space="preserve">D. </t>
  </si>
  <si>
    <t xml:space="preserve">E. </t>
  </si>
  <si>
    <t xml:space="preserve">F.  </t>
  </si>
  <si>
    <t>Measure A Request Amount:</t>
  </si>
  <si>
    <t>Agency Match Amount:</t>
  </si>
  <si>
    <t>YEAR ONE</t>
  </si>
  <si>
    <t>YEAR TWO</t>
  </si>
  <si>
    <t>YEAR THREE</t>
  </si>
  <si>
    <t>Total Salaries &amp; Benefits (a)</t>
  </si>
  <si>
    <t>Total Non-Personnel Expenses (b)</t>
  </si>
  <si>
    <t>TOTAL PROJECT EXPENSES (a+b+c+d)</t>
  </si>
  <si>
    <t xml:space="preserve">Total Capital Expenses (c) </t>
  </si>
  <si>
    <t>Total Cash Match (e)</t>
  </si>
  <si>
    <t>Total In-Kind Match (f)</t>
  </si>
  <si>
    <t xml:space="preserve">Measure A Operating Request (g) </t>
  </si>
  <si>
    <t>Measure A Capital Request (h)</t>
  </si>
  <si>
    <t>TOTAL REVENUES (e+f+g+h)</t>
  </si>
  <si>
    <t>REVENUE</t>
  </si>
  <si>
    <t>EXPENSE</t>
  </si>
  <si>
    <t>Capital Expenses:</t>
  </si>
  <si>
    <t>Year 1
FY 21/22</t>
  </si>
  <si>
    <t>Year 2
FY 22/23</t>
  </si>
  <si>
    <t>Year 3
FY 23/24</t>
  </si>
  <si>
    <t>G.</t>
  </si>
  <si>
    <t>H.</t>
  </si>
  <si>
    <t>I.</t>
  </si>
  <si>
    <t>J.</t>
  </si>
  <si>
    <t>K.</t>
  </si>
  <si>
    <t>L.</t>
  </si>
  <si>
    <t>M</t>
  </si>
  <si>
    <t>N.</t>
  </si>
  <si>
    <t>O.</t>
  </si>
  <si>
    <t>P.</t>
  </si>
  <si>
    <t>(Example: computers, technology, equipment, vehicle, vehicle lease)</t>
  </si>
  <si>
    <t>(Example: General fund, CDBG, Donations, Farebox/Rider Donations, etc.)</t>
  </si>
  <si>
    <t>What is your methodology for determining volunteer staff time for in-kind positions?</t>
  </si>
  <si>
    <t>FY 21/22</t>
  </si>
  <si>
    <t>FY 22/23</t>
  </si>
  <si>
    <t>FY 23/24</t>
  </si>
  <si>
    <t>CALL FOR PROJECTS</t>
  </si>
  <si>
    <r>
      <t>Salaries by Position</t>
    </r>
    <r>
      <rPr>
        <sz val="10"/>
        <rFont val="Avenir Next LT Pro"/>
        <family val="2"/>
      </rPr>
      <t xml:space="preserve"> </t>
    </r>
    <r>
      <rPr>
        <sz val="8"/>
        <rFont val="Avenir Next LT Pro"/>
        <family val="2"/>
      </rPr>
      <t>(include benefits):</t>
    </r>
  </si>
  <si>
    <r>
      <t xml:space="preserve">Agency Match (Cash) </t>
    </r>
    <r>
      <rPr>
        <sz val="10"/>
        <rFont val="Avenir Next LT Pro"/>
        <family val="2"/>
      </rPr>
      <t xml:space="preserve">  Grant Revenues (not Measure A):</t>
    </r>
  </si>
  <si>
    <t>Agency Match (In-Kind) (These should not be paid positions)</t>
  </si>
  <si>
    <r>
      <t>Non Paid Salaries by Position</t>
    </r>
    <r>
      <rPr>
        <sz val="8"/>
        <rFont val="Avenir Next LT Pro"/>
        <family val="2"/>
      </rPr>
      <t>:</t>
    </r>
  </si>
  <si>
    <t># of Positions</t>
  </si>
  <si>
    <t>PROPOSED PROJECT BUDGET</t>
  </si>
  <si>
    <r>
      <t xml:space="preserve">Indirect Costs (d)
</t>
    </r>
    <r>
      <rPr>
        <i/>
        <sz val="10"/>
        <rFont val="Avenir Next LT Pro"/>
        <family val="2"/>
      </rPr>
      <t>(maximum of 8% of total project expenses)</t>
    </r>
  </si>
  <si>
    <t>TOTAL PROJECT AMOUNT</t>
  </si>
  <si>
    <t>E.</t>
  </si>
  <si>
    <t>F.</t>
  </si>
  <si>
    <t>%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</si>
</sst>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17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sz val="10"/>
      <name val="Avenir Next LT Pro"/>
      <family val="2"/>
    </font>
    <font>
      <b/>
      <sz val="14"/>
      <name val="Avenir Next LT Pro"/>
      <family val="2"/>
    </font>
    <font>
      <b/>
      <sz val="12"/>
      <name val="Avenir Next LT Pro"/>
      <family val="2"/>
    </font>
    <font>
      <b/>
      <sz val="7"/>
      <name val="Avenir Next LT Pro"/>
      <family val="2"/>
    </font>
    <font>
      <b/>
      <sz val="10"/>
      <name val="Avenir Next LT Pro"/>
      <family val="2"/>
    </font>
    <font>
      <sz val="8"/>
      <name val="Avenir Next LT Pro"/>
      <family val="2"/>
    </font>
    <font>
      <i/>
      <sz val="10"/>
      <name val="Avenir Next LT Pro"/>
      <family val="2"/>
    </font>
    <font>
      <b/>
      <sz val="12"/>
      <color theme="0"/>
      <name val="Avenir Next LT Pro"/>
      <family val="2"/>
    </font>
    <font>
      <b/>
      <sz val="10"/>
      <color theme="0"/>
      <name val="Avenir Next LT Pro"/>
      <family val="2"/>
    </font>
    <font>
      <b/>
      <i/>
      <sz val="10"/>
      <name val="Avenir Next LT Pro"/>
      <family val="2"/>
    </font>
    <font>
      <sz val="14"/>
      <name val="Avenir Next LT Pro"/>
      <family val="2"/>
    </font>
    <font>
      <sz val="12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EBC"/>
        <bgColor indexed="64"/>
      </patternFill>
    </fill>
    <fill>
      <patternFill patternType="solid">
        <fgColor rgb="FF00A7C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4" fontId="4" fillId="0" borderId="0" xfId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4" fontId="4" fillId="0" borderId="7" xfId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4" fillId="0" borderId="3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9" fontId="4" fillId="0" borderId="4" xfId="0" applyNumberFormat="1" applyFont="1" applyBorder="1" applyProtection="1"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44" fontId="4" fillId="3" borderId="6" xfId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4" fontId="4" fillId="3" borderId="6" xfId="1" applyNumberFormat="1" applyFont="1" applyFill="1" applyBorder="1" applyAlignment="1" applyProtection="1">
      <alignment vertical="center"/>
    </xf>
    <xf numFmtId="44" fontId="4" fillId="0" borderId="7" xfId="1" applyFont="1" applyFill="1" applyBorder="1" applyAlignment="1" applyProtection="1">
      <alignment vertical="center"/>
      <protection locked="0"/>
    </xf>
    <xf numFmtId="44" fontId="12" fillId="2" borderId="6" xfId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right" vertical="center"/>
      <protection locked="0"/>
    </xf>
    <xf numFmtId="44" fontId="8" fillId="0" borderId="9" xfId="1" applyFont="1" applyFill="1" applyBorder="1" applyAlignment="1" applyProtection="1">
      <alignment vertical="center"/>
      <protection locked="0"/>
    </xf>
    <xf numFmtId="44" fontId="8" fillId="0" borderId="10" xfId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44" fontId="4" fillId="0" borderId="4" xfId="1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44" fontId="13" fillId="0" borderId="4" xfId="1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44" fontId="4" fillId="0" borderId="4" xfId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44" fontId="4" fillId="0" borderId="7" xfId="1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44" fontId="4" fillId="0" borderId="4" xfId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right" vertical="center"/>
    </xf>
    <xf numFmtId="44" fontId="5" fillId="0" borderId="15" xfId="0" applyNumberFormat="1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right" vertical="center"/>
    </xf>
    <xf numFmtId="44" fontId="5" fillId="0" borderId="16" xfId="1" applyNumberFormat="1" applyFont="1" applyBorder="1" applyAlignment="1" applyProtection="1">
      <alignment vertical="center"/>
    </xf>
    <xf numFmtId="0" fontId="14" fillId="0" borderId="17" xfId="0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right" vertical="center"/>
    </xf>
    <xf numFmtId="44" fontId="5" fillId="0" borderId="19" xfId="1" applyNumberFormat="1" applyFont="1" applyBorder="1" applyAlignment="1" applyProtection="1">
      <alignment vertical="center"/>
    </xf>
    <xf numFmtId="44" fontId="6" fillId="0" borderId="6" xfId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44" fontId="11" fillId="2" borderId="6" xfId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right" vertical="center"/>
    </xf>
    <xf numFmtId="0" fontId="12" fillId="2" borderId="10" xfId="0" applyFont="1" applyFill="1" applyBorder="1" applyAlignment="1" applyProtection="1">
      <alignment horizontal="right" vertical="center"/>
    </xf>
    <xf numFmtId="44" fontId="12" fillId="2" borderId="10" xfId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/>
      <protection locked="0"/>
    </xf>
    <xf numFmtId="9" fontId="16" fillId="0" borderId="0" xfId="2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4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0</xdr:col>
      <xdr:colOff>3428999</xdr:colOff>
      <xdr:row>4</xdr:row>
      <xdr:rowOff>189085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B65012-0656-4B91-8BC8-2FF086910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1"/>
          <a:ext cx="3409949" cy="86535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nica Morales" id="{D5E5A527-DCD9-4FF8-9E5D-14596A76F057}" userId="S::mmorales@rctc.org::ebccd5c6-f123-49b6-b4df-0762d4a3a4d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0-12-15T23:45:03.58" personId="{D5E5A527-DCD9-4FF8-9E5D-14596A76F057}" id="{42BB6094-3048-4AD7-9F98-29535A3B8CE6}">
    <text>Reminder: Direct costs are expenses that are specifically associated with a given service, program, department and can be clearly associated with a particular functional category. Examples of direct costs can include but are not limited to: Salaries and benefits of direct staff and supervisors, professional services, drivers, schedulers, and trainers, fuel, insurance and additional costs that can be directly linked to the proposed project.
In-kind donations are offset by in-kind expenses in the same amount and that it needs to be clear in the application what amount of revenues and expenses is related to in-kind</text>
  </threadedComment>
  <threadedComment ref="A51" dT="2020-12-15T23:43:30.46" personId="{D5E5A527-DCD9-4FF8-9E5D-14596A76F057}" id="{3735AB3A-813A-4BE2-ABBE-D1002A4E6C89}">
    <text>Reminder:  Examples of indirect costs can include but are not limited to: Administrative overhead using a cost allocation plan or costs that cannot be directly linked to the proposed project.</text>
  </threadedComment>
  <threadedComment ref="A67" dT="2020-12-16T17:02:10.02" personId="{D5E5A527-DCD9-4FF8-9E5D-14596A76F057}" id="{A811451F-5057-4A75-86A8-0B35C1A3A1E7}">
    <text>In-kind donations are offset by in-kind expenses in the same amount and that it needs to be clear in the application what amount of revenues and expenses is related to in-kind</text>
  </threadedComment>
  <threadedComment ref="A74" dT="2020-12-16T17:02:36.85" personId="{D5E5A527-DCD9-4FF8-9E5D-14596A76F057}" id="{CAA4FB75-64B8-474B-A30A-1B7C6AF1A826}">
    <text>In-kind donations are offset by in-kind expenses in the same amount and that it needs to be clear in the application what amount of revenues and expenses is related to in-kind</text>
  </threadedComment>
  <threadedComment ref="A80" dT="2020-12-15T23:40:39.14" personId="{D5E5A527-DCD9-4FF8-9E5D-14596A76F057}" id="{F3C7C387-712B-405E-A5A8-8BF2A4FAAB1E}">
    <text>Reminder, maximum request amount cannot exceed 18% of total call for projects availability.</text>
  </threadedComment>
  <threadedComment ref="A81" dT="2020-12-15T23:40:55.12" personId="{D5E5A527-DCD9-4FF8-9E5D-14596A76F057}" id="{C53E78B8-91EF-4DB7-9F44-D9B5381C12DB}">
    <text>Reminder capital must have a 50% match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9"/>
  <sheetViews>
    <sheetView showGridLines="0" tabSelected="1" view="pageBreakPreview" zoomScaleNormal="100" zoomScaleSheetLayoutView="100" workbookViewId="0">
      <selection activeCell="F5" sqref="F5"/>
    </sheetView>
  </sheetViews>
  <sheetFormatPr defaultColWidth="9.140625" defaultRowHeight="12.75" x14ac:dyDescent="0.2"/>
  <cols>
    <col min="1" max="1" width="55" style="56" customWidth="1"/>
    <col min="2" max="2" width="11.5703125" style="56" customWidth="1"/>
    <col min="3" max="3" width="10.28515625" style="56" customWidth="1"/>
    <col min="4" max="4" width="21.28515625" style="8" customWidth="1"/>
    <col min="5" max="6" width="21.5703125" style="8" customWidth="1"/>
    <col min="7" max="16384" width="9.140625" style="2"/>
  </cols>
  <sheetData>
    <row r="1" spans="1:7" ht="15.75" customHeight="1" x14ac:dyDescent="0.2">
      <c r="A1" s="7"/>
      <c r="E1" s="7"/>
      <c r="F1" s="7"/>
      <c r="G1" s="1"/>
    </row>
    <row r="2" spans="1:7" ht="15.75" customHeight="1" x14ac:dyDescent="0.2">
      <c r="A2" s="7"/>
      <c r="E2" s="7"/>
      <c r="F2" s="7"/>
      <c r="G2" s="1"/>
    </row>
    <row r="3" spans="1:7" ht="7.5" customHeight="1" x14ac:dyDescent="0.2">
      <c r="A3" s="7"/>
      <c r="B3" s="10"/>
      <c r="C3" s="9"/>
      <c r="E3" s="9"/>
      <c r="F3" s="9"/>
      <c r="G3" s="1"/>
    </row>
    <row r="4" spans="1:7" ht="15.75" customHeight="1" x14ac:dyDescent="0.2">
      <c r="A4" s="7"/>
      <c r="B4" s="12"/>
      <c r="C4" s="11"/>
      <c r="E4" s="13"/>
      <c r="F4" s="13"/>
      <c r="G4" s="1"/>
    </row>
    <row r="5" spans="1:7" ht="24.6" customHeight="1" x14ac:dyDescent="0.2">
      <c r="A5" s="7"/>
      <c r="B5" s="12"/>
      <c r="C5" s="11"/>
      <c r="E5" s="13"/>
      <c r="F5" s="78" t="s">
        <v>49</v>
      </c>
      <c r="G5" s="1"/>
    </row>
    <row r="6" spans="1:7" ht="18.75" x14ac:dyDescent="0.2">
      <c r="A6" s="12" t="s">
        <v>3</v>
      </c>
      <c r="B6" s="12"/>
      <c r="C6" s="74"/>
      <c r="E6" s="14"/>
      <c r="F6" s="78" t="s">
        <v>55</v>
      </c>
      <c r="G6" s="1"/>
    </row>
    <row r="7" spans="1:7" s="73" customFormat="1" ht="31.5" x14ac:dyDescent="0.2">
      <c r="A7" s="12" t="s">
        <v>4</v>
      </c>
      <c r="B7" s="75"/>
      <c r="C7" s="76"/>
      <c r="D7" s="71" t="s">
        <v>30</v>
      </c>
      <c r="E7" s="71" t="s">
        <v>31</v>
      </c>
      <c r="F7" s="71" t="s">
        <v>32</v>
      </c>
      <c r="G7" s="72"/>
    </row>
    <row r="8" spans="1:7" s="73" customFormat="1" ht="15.75" x14ac:dyDescent="0.2">
      <c r="A8" s="90" t="s">
        <v>28</v>
      </c>
      <c r="B8" s="91"/>
      <c r="C8" s="92"/>
      <c r="D8" s="80"/>
      <c r="E8" s="80"/>
      <c r="F8" s="80"/>
      <c r="G8" s="72"/>
    </row>
    <row r="9" spans="1:7" ht="25.5" x14ac:dyDescent="0.2">
      <c r="A9" s="15" t="s">
        <v>50</v>
      </c>
      <c r="B9" s="77" t="s">
        <v>54</v>
      </c>
      <c r="C9" s="77" t="s">
        <v>1</v>
      </c>
      <c r="D9" s="17"/>
      <c r="E9" s="17"/>
      <c r="F9" s="17"/>
      <c r="G9" s="1"/>
    </row>
    <row r="10" spans="1:7" x14ac:dyDescent="0.2">
      <c r="A10" s="19" t="s">
        <v>6</v>
      </c>
      <c r="B10" s="20">
        <v>0</v>
      </c>
      <c r="C10" s="21">
        <v>0</v>
      </c>
      <c r="D10" s="22">
        <v>0</v>
      </c>
      <c r="E10" s="22">
        <v>0</v>
      </c>
      <c r="F10" s="22">
        <v>0</v>
      </c>
      <c r="G10" s="1"/>
    </row>
    <row r="11" spans="1:7" x14ac:dyDescent="0.2">
      <c r="A11" s="19" t="s">
        <v>7</v>
      </c>
      <c r="B11" s="20">
        <v>0</v>
      </c>
      <c r="C11" s="21">
        <v>0</v>
      </c>
      <c r="D11" s="22">
        <v>0</v>
      </c>
      <c r="E11" s="22">
        <v>0</v>
      </c>
      <c r="F11" s="22">
        <v>0</v>
      </c>
      <c r="G11" s="1"/>
    </row>
    <row r="12" spans="1:7" x14ac:dyDescent="0.2">
      <c r="A12" s="19" t="s">
        <v>8</v>
      </c>
      <c r="B12" s="20">
        <v>0</v>
      </c>
      <c r="C12" s="21">
        <v>0</v>
      </c>
      <c r="D12" s="22">
        <v>0</v>
      </c>
      <c r="E12" s="22">
        <v>0</v>
      </c>
      <c r="F12" s="22">
        <v>0</v>
      </c>
      <c r="G12" s="1"/>
    </row>
    <row r="13" spans="1:7" x14ac:dyDescent="0.2">
      <c r="A13" s="19" t="s">
        <v>10</v>
      </c>
      <c r="B13" s="20">
        <v>0</v>
      </c>
      <c r="C13" s="21">
        <v>0</v>
      </c>
      <c r="D13" s="22">
        <v>0</v>
      </c>
      <c r="E13" s="22">
        <v>0</v>
      </c>
      <c r="F13" s="22">
        <v>0</v>
      </c>
      <c r="G13" s="1"/>
    </row>
    <row r="14" spans="1:7" x14ac:dyDescent="0.2">
      <c r="A14" s="19" t="s">
        <v>11</v>
      </c>
      <c r="B14" s="20">
        <v>0</v>
      </c>
      <c r="C14" s="21">
        <v>0</v>
      </c>
      <c r="D14" s="22">
        <v>0</v>
      </c>
      <c r="E14" s="22">
        <v>0</v>
      </c>
      <c r="F14" s="22">
        <v>0</v>
      </c>
      <c r="G14" s="1"/>
    </row>
    <row r="15" spans="1:7" x14ac:dyDescent="0.2">
      <c r="A15" s="19" t="s">
        <v>12</v>
      </c>
      <c r="B15" s="20">
        <v>0</v>
      </c>
      <c r="C15" s="21">
        <v>0</v>
      </c>
      <c r="D15" s="22">
        <v>0</v>
      </c>
      <c r="E15" s="22">
        <v>0</v>
      </c>
      <c r="F15" s="22">
        <v>0</v>
      </c>
      <c r="G15" s="1"/>
    </row>
    <row r="16" spans="1:7" x14ac:dyDescent="0.2">
      <c r="A16" s="19" t="s">
        <v>33</v>
      </c>
      <c r="B16" s="20">
        <v>0</v>
      </c>
      <c r="C16" s="21">
        <v>0</v>
      </c>
      <c r="D16" s="22">
        <v>0</v>
      </c>
      <c r="E16" s="22">
        <v>0</v>
      </c>
      <c r="F16" s="22">
        <v>0</v>
      </c>
      <c r="G16" s="1"/>
    </row>
    <row r="17" spans="1:7" x14ac:dyDescent="0.2">
      <c r="A17" s="19" t="s">
        <v>34</v>
      </c>
      <c r="B17" s="20">
        <v>0</v>
      </c>
      <c r="C17" s="21">
        <v>0</v>
      </c>
      <c r="D17" s="22">
        <v>0</v>
      </c>
      <c r="E17" s="22">
        <v>0</v>
      </c>
      <c r="F17" s="22">
        <v>0</v>
      </c>
      <c r="G17" s="1"/>
    </row>
    <row r="18" spans="1:7" x14ac:dyDescent="0.2">
      <c r="A18" s="19" t="s">
        <v>35</v>
      </c>
      <c r="B18" s="20">
        <v>0</v>
      </c>
      <c r="C18" s="21">
        <v>0</v>
      </c>
      <c r="D18" s="22">
        <v>0</v>
      </c>
      <c r="E18" s="22">
        <v>0</v>
      </c>
      <c r="F18" s="22">
        <v>0</v>
      </c>
      <c r="G18" s="1"/>
    </row>
    <row r="19" spans="1:7" x14ac:dyDescent="0.2">
      <c r="A19" s="19" t="s">
        <v>36</v>
      </c>
      <c r="B19" s="20">
        <v>0</v>
      </c>
      <c r="C19" s="21">
        <v>0</v>
      </c>
      <c r="D19" s="22">
        <v>0</v>
      </c>
      <c r="E19" s="22">
        <v>0</v>
      </c>
      <c r="F19" s="22">
        <v>0</v>
      </c>
      <c r="G19" s="1"/>
    </row>
    <row r="20" spans="1:7" x14ac:dyDescent="0.2">
      <c r="A20" s="19" t="s">
        <v>37</v>
      </c>
      <c r="B20" s="20">
        <v>0</v>
      </c>
      <c r="C20" s="21">
        <v>0</v>
      </c>
      <c r="D20" s="22">
        <v>0</v>
      </c>
      <c r="E20" s="22">
        <v>0</v>
      </c>
      <c r="F20" s="22">
        <v>0</v>
      </c>
      <c r="G20" s="1"/>
    </row>
    <row r="21" spans="1:7" x14ac:dyDescent="0.2">
      <c r="A21" s="23" t="s">
        <v>38</v>
      </c>
      <c r="B21" s="20">
        <v>0</v>
      </c>
      <c r="C21" s="21">
        <v>0</v>
      </c>
      <c r="D21" s="22">
        <v>0</v>
      </c>
      <c r="E21" s="22">
        <v>0</v>
      </c>
      <c r="F21" s="22">
        <v>0</v>
      </c>
      <c r="G21" s="1"/>
    </row>
    <row r="22" spans="1:7" x14ac:dyDescent="0.2">
      <c r="A22" s="23" t="s">
        <v>39</v>
      </c>
      <c r="B22" s="20">
        <v>0</v>
      </c>
      <c r="C22" s="21">
        <v>0</v>
      </c>
      <c r="D22" s="22">
        <v>0</v>
      </c>
      <c r="E22" s="22">
        <v>0</v>
      </c>
      <c r="F22" s="22">
        <v>0</v>
      </c>
      <c r="G22" s="1"/>
    </row>
    <row r="23" spans="1:7" x14ac:dyDescent="0.2">
      <c r="A23" s="23" t="s">
        <v>40</v>
      </c>
      <c r="B23" s="20">
        <v>0</v>
      </c>
      <c r="C23" s="21">
        <v>0</v>
      </c>
      <c r="D23" s="22">
        <v>0</v>
      </c>
      <c r="E23" s="22">
        <v>0</v>
      </c>
      <c r="F23" s="22">
        <v>0</v>
      </c>
      <c r="G23" s="1"/>
    </row>
    <row r="24" spans="1:7" x14ac:dyDescent="0.2">
      <c r="A24" s="23" t="s">
        <v>41</v>
      </c>
      <c r="B24" s="20">
        <v>0</v>
      </c>
      <c r="C24" s="21">
        <v>0</v>
      </c>
      <c r="D24" s="22">
        <v>0</v>
      </c>
      <c r="E24" s="22">
        <v>0</v>
      </c>
      <c r="F24" s="22">
        <v>0</v>
      </c>
      <c r="G24" s="1"/>
    </row>
    <row r="25" spans="1:7" x14ac:dyDescent="0.2">
      <c r="A25" s="23" t="s">
        <v>42</v>
      </c>
      <c r="B25" s="20">
        <v>0</v>
      </c>
      <c r="C25" s="21">
        <v>0</v>
      </c>
      <c r="D25" s="22">
        <v>0</v>
      </c>
      <c r="E25" s="22">
        <v>0</v>
      </c>
      <c r="F25" s="22">
        <v>0</v>
      </c>
      <c r="G25" s="1"/>
    </row>
    <row r="26" spans="1:7" x14ac:dyDescent="0.2">
      <c r="A26" s="93" t="s">
        <v>18</v>
      </c>
      <c r="B26" s="94"/>
      <c r="C26" s="95"/>
      <c r="D26" s="24">
        <f>SUM(D10:D25)</f>
        <v>0</v>
      </c>
      <c r="E26" s="24">
        <f>SUM(E10:E25)</f>
        <v>0</v>
      </c>
      <c r="F26" s="24">
        <f>SUM(F10:F25)</f>
        <v>0</v>
      </c>
      <c r="G26" s="1"/>
    </row>
    <row r="27" spans="1:7" x14ac:dyDescent="0.2">
      <c r="A27" s="15" t="s">
        <v>0</v>
      </c>
      <c r="B27" s="16"/>
      <c r="C27" s="16"/>
      <c r="D27" s="17"/>
      <c r="E27" s="17"/>
      <c r="F27" s="17"/>
      <c r="G27" s="1"/>
    </row>
    <row r="28" spans="1:7" x14ac:dyDescent="0.2">
      <c r="A28" s="19" t="s">
        <v>6</v>
      </c>
      <c r="B28" s="7"/>
      <c r="C28" s="7"/>
      <c r="D28" s="22">
        <v>0</v>
      </c>
      <c r="E28" s="22">
        <v>0</v>
      </c>
      <c r="F28" s="22">
        <v>0</v>
      </c>
      <c r="G28" s="1"/>
    </row>
    <row r="29" spans="1:7" x14ac:dyDescent="0.2">
      <c r="A29" s="19" t="s">
        <v>7</v>
      </c>
      <c r="B29" s="7"/>
      <c r="C29" s="7"/>
      <c r="D29" s="22">
        <v>0</v>
      </c>
      <c r="E29" s="22">
        <v>0</v>
      </c>
      <c r="F29" s="22">
        <v>0</v>
      </c>
      <c r="G29" s="1"/>
    </row>
    <row r="30" spans="1:7" x14ac:dyDescent="0.2">
      <c r="A30" s="19" t="s">
        <v>8</v>
      </c>
      <c r="B30" s="7"/>
      <c r="C30" s="7"/>
      <c r="D30" s="22">
        <v>0</v>
      </c>
      <c r="E30" s="22">
        <v>0</v>
      </c>
      <c r="F30" s="22">
        <v>0</v>
      </c>
      <c r="G30" s="1"/>
    </row>
    <row r="31" spans="1:7" x14ac:dyDescent="0.2">
      <c r="A31" s="19" t="s">
        <v>10</v>
      </c>
      <c r="B31" s="7"/>
      <c r="C31" s="7"/>
      <c r="D31" s="22">
        <v>0</v>
      </c>
      <c r="E31" s="22">
        <v>0</v>
      </c>
      <c r="F31" s="22">
        <v>0</v>
      </c>
      <c r="G31" s="1"/>
    </row>
    <row r="32" spans="1:7" x14ac:dyDescent="0.2">
      <c r="A32" s="19" t="s">
        <v>11</v>
      </c>
      <c r="B32" s="7"/>
      <c r="C32" s="7"/>
      <c r="D32" s="22">
        <v>0</v>
      </c>
      <c r="E32" s="22">
        <v>0</v>
      </c>
      <c r="F32" s="22">
        <v>0</v>
      </c>
      <c r="G32" s="1"/>
    </row>
    <row r="33" spans="1:7" x14ac:dyDescent="0.2">
      <c r="A33" s="19" t="s">
        <v>12</v>
      </c>
      <c r="B33" s="7"/>
      <c r="C33" s="7"/>
      <c r="D33" s="22">
        <v>0</v>
      </c>
      <c r="E33" s="22">
        <v>0</v>
      </c>
      <c r="F33" s="22">
        <v>0</v>
      </c>
      <c r="G33" s="1"/>
    </row>
    <row r="34" spans="1:7" x14ac:dyDescent="0.2">
      <c r="A34" s="19" t="s">
        <v>33</v>
      </c>
      <c r="B34" s="7"/>
      <c r="C34" s="7"/>
      <c r="D34" s="22">
        <v>0</v>
      </c>
      <c r="E34" s="22">
        <v>0</v>
      </c>
      <c r="F34" s="22">
        <v>0</v>
      </c>
      <c r="G34" s="1"/>
    </row>
    <row r="35" spans="1:7" x14ac:dyDescent="0.2">
      <c r="A35" s="19" t="s">
        <v>34</v>
      </c>
      <c r="B35" s="7"/>
      <c r="C35" s="7"/>
      <c r="D35" s="22">
        <v>0</v>
      </c>
      <c r="E35" s="22">
        <v>0</v>
      </c>
      <c r="F35" s="22">
        <v>0</v>
      </c>
      <c r="G35" s="1"/>
    </row>
    <row r="36" spans="1:7" x14ac:dyDescent="0.2">
      <c r="A36" s="19" t="s">
        <v>35</v>
      </c>
      <c r="B36" s="7"/>
      <c r="C36" s="7"/>
      <c r="D36" s="22">
        <v>0</v>
      </c>
      <c r="E36" s="22">
        <v>0</v>
      </c>
      <c r="F36" s="22">
        <v>0</v>
      </c>
      <c r="G36" s="1"/>
    </row>
    <row r="37" spans="1:7" x14ac:dyDescent="0.2">
      <c r="A37" s="19" t="s">
        <v>36</v>
      </c>
      <c r="B37" s="7"/>
      <c r="C37" s="7"/>
      <c r="D37" s="22">
        <v>0</v>
      </c>
      <c r="E37" s="22">
        <v>0</v>
      </c>
      <c r="F37" s="22">
        <v>0</v>
      </c>
      <c r="G37" s="1"/>
    </row>
    <row r="38" spans="1:7" x14ac:dyDescent="0.2">
      <c r="A38" s="19" t="s">
        <v>37</v>
      </c>
      <c r="B38" s="7"/>
      <c r="C38" s="7"/>
      <c r="D38" s="22">
        <v>0</v>
      </c>
      <c r="E38" s="22">
        <v>0</v>
      </c>
      <c r="F38" s="22">
        <v>0</v>
      </c>
      <c r="G38" s="1"/>
    </row>
    <row r="39" spans="1:7" x14ac:dyDescent="0.2">
      <c r="A39" s="23" t="s">
        <v>38</v>
      </c>
      <c r="B39" s="7"/>
      <c r="C39" s="7"/>
      <c r="D39" s="22">
        <v>0</v>
      </c>
      <c r="E39" s="22">
        <v>0</v>
      </c>
      <c r="F39" s="22">
        <v>0</v>
      </c>
      <c r="G39" s="1"/>
    </row>
    <row r="40" spans="1:7" x14ac:dyDescent="0.2">
      <c r="A40" s="23" t="s">
        <v>39</v>
      </c>
      <c r="B40" s="7"/>
      <c r="C40" s="7"/>
      <c r="D40" s="22">
        <v>0</v>
      </c>
      <c r="E40" s="22">
        <v>0</v>
      </c>
      <c r="F40" s="22">
        <v>0</v>
      </c>
      <c r="G40" s="1"/>
    </row>
    <row r="41" spans="1:7" x14ac:dyDescent="0.2">
      <c r="A41" s="23" t="s">
        <v>40</v>
      </c>
      <c r="B41" s="7"/>
      <c r="C41" s="7"/>
      <c r="D41" s="22">
        <v>0</v>
      </c>
      <c r="E41" s="22">
        <v>0</v>
      </c>
      <c r="F41" s="22">
        <v>0</v>
      </c>
      <c r="G41" s="1"/>
    </row>
    <row r="42" spans="1:7" x14ac:dyDescent="0.2">
      <c r="A42" s="23" t="s">
        <v>41</v>
      </c>
      <c r="B42" s="7"/>
      <c r="C42" s="7"/>
      <c r="D42" s="22">
        <v>0</v>
      </c>
      <c r="E42" s="22">
        <v>0</v>
      </c>
      <c r="F42" s="22">
        <v>0</v>
      </c>
      <c r="G42" s="1"/>
    </row>
    <row r="43" spans="1:7" x14ac:dyDescent="0.2">
      <c r="A43" s="23" t="s">
        <v>42</v>
      </c>
      <c r="B43" s="7"/>
      <c r="C43" s="7"/>
      <c r="D43" s="22">
        <v>0</v>
      </c>
      <c r="E43" s="22">
        <v>0</v>
      </c>
      <c r="F43" s="22">
        <v>0</v>
      </c>
      <c r="G43" s="1"/>
    </row>
    <row r="44" spans="1:7" x14ac:dyDescent="0.2">
      <c r="A44" s="93" t="s">
        <v>19</v>
      </c>
      <c r="B44" s="94"/>
      <c r="C44" s="95"/>
      <c r="D44" s="26">
        <f>SUM(D42:D43)</f>
        <v>0</v>
      </c>
      <c r="E44" s="26">
        <f>SUM(E42:E43)</f>
        <v>0</v>
      </c>
      <c r="F44" s="26">
        <f>SUM(F42:F43)</f>
        <v>0</v>
      </c>
      <c r="G44" s="1"/>
    </row>
    <row r="45" spans="1:7" x14ac:dyDescent="0.2">
      <c r="A45" s="15" t="s">
        <v>29</v>
      </c>
      <c r="B45" s="25"/>
      <c r="C45" s="25"/>
      <c r="D45" s="17"/>
      <c r="E45" s="17"/>
      <c r="F45" s="17"/>
      <c r="G45" s="1"/>
    </row>
    <row r="46" spans="1:7" x14ac:dyDescent="0.2">
      <c r="A46" s="18" t="s">
        <v>43</v>
      </c>
      <c r="B46" s="25"/>
      <c r="C46" s="25"/>
      <c r="D46" s="17"/>
      <c r="E46" s="17"/>
      <c r="F46" s="17"/>
      <c r="G46" s="1"/>
    </row>
    <row r="47" spans="1:7" x14ac:dyDescent="0.2">
      <c r="A47" s="23" t="s">
        <v>6</v>
      </c>
      <c r="B47" s="7"/>
      <c r="C47" s="7"/>
      <c r="D47" s="22">
        <v>0</v>
      </c>
      <c r="E47" s="22">
        <v>0</v>
      </c>
      <c r="F47" s="22">
        <v>0</v>
      </c>
      <c r="G47" s="1"/>
    </row>
    <row r="48" spans="1:7" x14ac:dyDescent="0.2">
      <c r="A48" s="23" t="s">
        <v>7</v>
      </c>
      <c r="B48" s="7"/>
      <c r="C48" s="7"/>
      <c r="D48" s="22">
        <v>0</v>
      </c>
      <c r="E48" s="22">
        <v>0</v>
      </c>
      <c r="F48" s="22">
        <v>0</v>
      </c>
      <c r="G48" s="1"/>
    </row>
    <row r="49" spans="1:7" x14ac:dyDescent="0.2">
      <c r="A49" s="23" t="s">
        <v>8</v>
      </c>
      <c r="B49" s="7"/>
      <c r="C49" s="7"/>
      <c r="D49" s="22">
        <v>0</v>
      </c>
      <c r="E49" s="22">
        <v>0</v>
      </c>
      <c r="F49" s="22">
        <v>0</v>
      </c>
      <c r="G49" s="1"/>
    </row>
    <row r="50" spans="1:7" x14ac:dyDescent="0.2">
      <c r="A50" s="93" t="s">
        <v>21</v>
      </c>
      <c r="B50" s="94"/>
      <c r="C50" s="95"/>
      <c r="D50" s="26">
        <f>SUM(D47:D49)</f>
        <v>0</v>
      </c>
      <c r="E50" s="26">
        <f>SUM(E47:E49)</f>
        <v>0</v>
      </c>
      <c r="F50" s="26">
        <f>SUM(F47:F49)</f>
        <v>0</v>
      </c>
      <c r="G50" s="1"/>
    </row>
    <row r="51" spans="1:7" ht="30" customHeight="1" x14ac:dyDescent="0.2">
      <c r="A51" s="96" t="s">
        <v>56</v>
      </c>
      <c r="B51" s="97"/>
      <c r="C51" s="98"/>
      <c r="D51" s="27">
        <v>0</v>
      </c>
      <c r="E51" s="27">
        <v>0</v>
      </c>
      <c r="F51" s="27">
        <v>0</v>
      </c>
      <c r="G51" s="6"/>
    </row>
    <row r="52" spans="1:7" ht="21.75" customHeight="1" x14ac:dyDescent="0.2">
      <c r="A52" s="90" t="s">
        <v>20</v>
      </c>
      <c r="B52" s="91"/>
      <c r="C52" s="92"/>
      <c r="D52" s="28">
        <f>SUM(D26+D44+D50+D51)</f>
        <v>0</v>
      </c>
      <c r="E52" s="28">
        <f>SUM(E26+E44+E50+E51)</f>
        <v>0</v>
      </c>
      <c r="F52" s="28">
        <f>SUM(F26+F44+F50+F51)</f>
        <v>0</v>
      </c>
      <c r="G52" s="1"/>
    </row>
    <row r="53" spans="1:7" ht="6.75" customHeight="1" x14ac:dyDescent="0.2">
      <c r="A53" s="84"/>
      <c r="B53" s="29"/>
      <c r="C53" s="29"/>
      <c r="D53" s="30"/>
      <c r="E53" s="31"/>
      <c r="F53" s="30"/>
      <c r="G53" s="1"/>
    </row>
    <row r="54" spans="1:7" ht="15.75" x14ac:dyDescent="0.2">
      <c r="A54" s="79" t="s">
        <v>27</v>
      </c>
      <c r="B54" s="81"/>
      <c r="C54" s="82"/>
      <c r="D54" s="83"/>
      <c r="E54" s="83"/>
      <c r="F54" s="83"/>
      <c r="G54" s="1"/>
    </row>
    <row r="55" spans="1:7" x14ac:dyDescent="0.2">
      <c r="A55" s="32" t="s">
        <v>51</v>
      </c>
      <c r="B55" s="33"/>
      <c r="C55" s="34"/>
      <c r="D55" s="35"/>
      <c r="E55" s="35"/>
      <c r="F55" s="35"/>
      <c r="G55" s="1"/>
    </row>
    <row r="56" spans="1:7" s="4" customFormat="1" ht="14.1" customHeight="1" x14ac:dyDescent="0.2">
      <c r="A56" s="36" t="s">
        <v>44</v>
      </c>
      <c r="B56" s="37"/>
      <c r="C56" s="38"/>
      <c r="D56" s="39" t="s">
        <v>2</v>
      </c>
      <c r="E56" s="39" t="s">
        <v>2</v>
      </c>
      <c r="F56" s="39" t="s">
        <v>2</v>
      </c>
      <c r="G56" s="3"/>
    </row>
    <row r="57" spans="1:7" ht="14.1" customHeight="1" x14ac:dyDescent="0.2">
      <c r="A57" s="40" t="s">
        <v>6</v>
      </c>
      <c r="B57" s="41"/>
      <c r="C57" s="42"/>
      <c r="D57" s="43">
        <v>0</v>
      </c>
      <c r="E57" s="43">
        <v>0</v>
      </c>
      <c r="F57" s="43">
        <v>0</v>
      </c>
      <c r="G57" s="1"/>
    </row>
    <row r="58" spans="1:7" ht="14.1" customHeight="1" x14ac:dyDescent="0.2">
      <c r="A58" s="44" t="s">
        <v>7</v>
      </c>
      <c r="B58" s="41"/>
      <c r="C58" s="42"/>
      <c r="D58" s="43">
        <v>0</v>
      </c>
      <c r="E58" s="43">
        <v>0</v>
      </c>
      <c r="F58" s="43">
        <v>0</v>
      </c>
      <c r="G58" s="1"/>
    </row>
    <row r="59" spans="1:7" ht="14.1" customHeight="1" x14ac:dyDescent="0.2">
      <c r="A59" s="44" t="s">
        <v>8</v>
      </c>
      <c r="B59" s="41"/>
      <c r="C59" s="42"/>
      <c r="D59" s="43">
        <v>0</v>
      </c>
      <c r="E59" s="43">
        <v>0</v>
      </c>
      <c r="F59" s="43">
        <v>0</v>
      </c>
      <c r="G59" s="1"/>
    </row>
    <row r="60" spans="1:7" ht="14.1" customHeight="1" x14ac:dyDescent="0.2">
      <c r="A60" s="44" t="s">
        <v>9</v>
      </c>
      <c r="B60" s="41"/>
      <c r="C60" s="42"/>
      <c r="D60" s="43">
        <v>0</v>
      </c>
      <c r="E60" s="43">
        <v>0</v>
      </c>
      <c r="F60" s="43">
        <v>0</v>
      </c>
      <c r="G60" s="1"/>
    </row>
    <row r="61" spans="1:7" ht="14.1" customHeight="1" x14ac:dyDescent="0.2">
      <c r="A61" s="40" t="s">
        <v>58</v>
      </c>
      <c r="B61" s="41"/>
      <c r="C61" s="42"/>
      <c r="D61" s="43">
        <v>0</v>
      </c>
      <c r="E61" s="43">
        <v>0</v>
      </c>
      <c r="F61" s="43">
        <v>0</v>
      </c>
      <c r="G61" s="1"/>
    </row>
    <row r="62" spans="1:7" ht="14.1" customHeight="1" x14ac:dyDescent="0.2">
      <c r="A62" s="44" t="s">
        <v>59</v>
      </c>
      <c r="B62" s="41"/>
      <c r="C62" s="42"/>
      <c r="D62" s="43">
        <v>0</v>
      </c>
      <c r="E62" s="43">
        <v>0</v>
      </c>
      <c r="F62" s="43">
        <v>0</v>
      </c>
      <c r="G62" s="1"/>
    </row>
    <row r="63" spans="1:7" ht="14.1" customHeight="1" x14ac:dyDescent="0.2">
      <c r="A63" s="44" t="s">
        <v>33</v>
      </c>
      <c r="B63" s="41"/>
      <c r="C63" s="42"/>
      <c r="D63" s="43">
        <v>0</v>
      </c>
      <c r="E63" s="43">
        <v>0</v>
      </c>
      <c r="F63" s="43">
        <v>0</v>
      </c>
      <c r="G63" s="1"/>
    </row>
    <row r="64" spans="1:7" ht="14.1" customHeight="1" x14ac:dyDescent="0.2">
      <c r="A64" s="44" t="s">
        <v>34</v>
      </c>
      <c r="B64" s="41"/>
      <c r="C64" s="42"/>
      <c r="D64" s="43"/>
      <c r="E64" s="43"/>
      <c r="F64" s="43"/>
      <c r="G64" s="1"/>
    </row>
    <row r="65" spans="1:7" ht="14.1" customHeight="1" x14ac:dyDescent="0.2">
      <c r="A65" s="44" t="s">
        <v>35</v>
      </c>
      <c r="B65" s="41"/>
      <c r="C65" s="42"/>
      <c r="D65" s="43">
        <v>0</v>
      </c>
      <c r="E65" s="43">
        <v>0</v>
      </c>
      <c r="F65" s="43">
        <v>0</v>
      </c>
      <c r="G65" s="1"/>
    </row>
    <row r="66" spans="1:7" x14ac:dyDescent="0.2">
      <c r="A66" s="93" t="s">
        <v>22</v>
      </c>
      <c r="B66" s="94"/>
      <c r="C66" s="95"/>
      <c r="D66" s="24">
        <f>SUM(D57:D65)</f>
        <v>0</v>
      </c>
      <c r="E66" s="24">
        <f>SUM(E57:E65)</f>
        <v>0</v>
      </c>
      <c r="F66" s="24">
        <f>SUM(F57:F65)</f>
        <v>0</v>
      </c>
      <c r="G66" s="1"/>
    </row>
    <row r="67" spans="1:7" ht="25.5" x14ac:dyDescent="0.2">
      <c r="A67" s="85" t="s">
        <v>52</v>
      </c>
      <c r="B67" s="86"/>
      <c r="C67" s="87" t="s">
        <v>1</v>
      </c>
      <c r="D67" s="45" t="s">
        <v>2</v>
      </c>
      <c r="E67" s="45" t="s">
        <v>2</v>
      </c>
      <c r="F67" s="45" t="s">
        <v>2</v>
      </c>
      <c r="G67" s="1"/>
    </row>
    <row r="68" spans="1:7" ht="14.1" customHeight="1" x14ac:dyDescent="0.2">
      <c r="A68" s="46" t="s">
        <v>53</v>
      </c>
      <c r="B68" s="16"/>
      <c r="C68" s="47"/>
      <c r="D68" s="35"/>
      <c r="E68" s="35"/>
      <c r="F68" s="35"/>
      <c r="G68" s="6"/>
    </row>
    <row r="69" spans="1:7" ht="54.75" customHeight="1" x14ac:dyDescent="0.2">
      <c r="A69" s="99" t="s">
        <v>45</v>
      </c>
      <c r="B69" s="100"/>
      <c r="C69" s="101"/>
      <c r="D69" s="35"/>
      <c r="E69" s="35"/>
      <c r="F69" s="35"/>
      <c r="G69" s="6"/>
    </row>
    <row r="70" spans="1:7" ht="14.1" customHeight="1" x14ac:dyDescent="0.2">
      <c r="A70" s="23" t="s">
        <v>6</v>
      </c>
      <c r="B70" s="7"/>
      <c r="C70" s="48"/>
      <c r="D70" s="43">
        <v>0</v>
      </c>
      <c r="E70" s="43">
        <v>0</v>
      </c>
      <c r="F70" s="43">
        <v>0</v>
      </c>
      <c r="G70" s="1"/>
    </row>
    <row r="71" spans="1:7" ht="14.1" customHeight="1" x14ac:dyDescent="0.2">
      <c r="A71" s="23" t="s">
        <v>7</v>
      </c>
      <c r="B71" s="7"/>
      <c r="C71" s="48"/>
      <c r="D71" s="43">
        <v>0</v>
      </c>
      <c r="E71" s="43">
        <v>0</v>
      </c>
      <c r="F71" s="43">
        <v>0</v>
      </c>
      <c r="G71" s="1"/>
    </row>
    <row r="72" spans="1:7" ht="14.1" customHeight="1" x14ac:dyDescent="0.2">
      <c r="A72" s="23" t="s">
        <v>8</v>
      </c>
      <c r="B72" s="7"/>
      <c r="C72" s="48"/>
      <c r="D72" s="43">
        <v>0</v>
      </c>
      <c r="E72" s="43">
        <v>0</v>
      </c>
      <c r="F72" s="43">
        <v>0</v>
      </c>
      <c r="G72" s="1"/>
    </row>
    <row r="73" spans="1:7" ht="14.1" customHeight="1" x14ac:dyDescent="0.2">
      <c r="A73" s="23" t="s">
        <v>9</v>
      </c>
      <c r="B73" s="7"/>
      <c r="C73" s="48"/>
      <c r="D73" s="43">
        <v>0</v>
      </c>
      <c r="E73" s="43">
        <v>0</v>
      </c>
      <c r="F73" s="43">
        <v>0</v>
      </c>
      <c r="G73" s="1"/>
    </row>
    <row r="74" spans="1:7" ht="14.1" customHeight="1" x14ac:dyDescent="0.2">
      <c r="A74" s="46" t="s">
        <v>5</v>
      </c>
      <c r="B74" s="25"/>
      <c r="C74" s="49"/>
      <c r="D74" s="35"/>
      <c r="E74" s="35"/>
      <c r="F74" s="35"/>
      <c r="G74" s="1"/>
    </row>
    <row r="75" spans="1:7" ht="14.1" customHeight="1" x14ac:dyDescent="0.2">
      <c r="A75" s="23" t="s">
        <v>6</v>
      </c>
      <c r="B75" s="7"/>
      <c r="C75" s="48"/>
      <c r="D75" s="43">
        <v>0</v>
      </c>
      <c r="E75" s="43">
        <v>0</v>
      </c>
      <c r="F75" s="43">
        <v>0</v>
      </c>
      <c r="G75" s="1"/>
    </row>
    <row r="76" spans="1:7" ht="14.1" customHeight="1" x14ac:dyDescent="0.2">
      <c r="A76" s="23" t="s">
        <v>7</v>
      </c>
      <c r="B76" s="7"/>
      <c r="C76" s="48"/>
      <c r="D76" s="43">
        <v>0</v>
      </c>
      <c r="E76" s="43">
        <v>0</v>
      </c>
      <c r="F76" s="43">
        <v>0</v>
      </c>
      <c r="G76" s="1"/>
    </row>
    <row r="77" spans="1:7" ht="14.1" customHeight="1" x14ac:dyDescent="0.2">
      <c r="A77" s="23" t="s">
        <v>8</v>
      </c>
      <c r="B77" s="7"/>
      <c r="C77" s="48"/>
      <c r="D77" s="43">
        <v>0</v>
      </c>
      <c r="E77" s="43">
        <v>0</v>
      </c>
      <c r="F77" s="43">
        <v>0</v>
      </c>
      <c r="G77" s="1"/>
    </row>
    <row r="78" spans="1:7" ht="14.1" customHeight="1" x14ac:dyDescent="0.2">
      <c r="A78" s="23" t="s">
        <v>9</v>
      </c>
      <c r="B78" s="7"/>
      <c r="C78" s="48"/>
      <c r="D78" s="43">
        <v>0</v>
      </c>
      <c r="E78" s="43">
        <v>0</v>
      </c>
      <c r="F78" s="43">
        <v>0</v>
      </c>
      <c r="G78" s="1"/>
    </row>
    <row r="79" spans="1:7" x14ac:dyDescent="0.2">
      <c r="A79" s="93" t="s">
        <v>23</v>
      </c>
      <c r="B79" s="94"/>
      <c r="C79" s="95"/>
      <c r="D79" s="24">
        <f>SUM(D70:D78)</f>
        <v>0</v>
      </c>
      <c r="E79" s="24">
        <f t="shared" ref="E79:F79" si="0">SUM(E70:E78)</f>
        <v>0</v>
      </c>
      <c r="F79" s="24">
        <f t="shared" si="0"/>
        <v>0</v>
      </c>
      <c r="G79" s="88" t="s">
        <v>60</v>
      </c>
    </row>
    <row r="80" spans="1:7" s="5" customFormat="1" ht="18" customHeight="1" x14ac:dyDescent="0.2">
      <c r="A80" s="50" t="s">
        <v>24</v>
      </c>
      <c r="B80" s="51"/>
      <c r="C80" s="52"/>
      <c r="D80" s="53">
        <v>0</v>
      </c>
      <c r="E80" s="53">
        <v>0</v>
      </c>
      <c r="F80" s="53">
        <v>0</v>
      </c>
      <c r="G80" s="89" t="e">
        <f>(D80+E80+F80)/(D52+E52+F52-D50-E50-F50)</f>
        <v>#DIV/0!</v>
      </c>
    </row>
    <row r="81" spans="1:7" s="5" customFormat="1" ht="16.5" customHeight="1" x14ac:dyDescent="0.2">
      <c r="A81" s="50" t="s">
        <v>25</v>
      </c>
      <c r="B81" s="54"/>
      <c r="C81" s="55"/>
      <c r="D81" s="43">
        <v>0</v>
      </c>
      <c r="E81" s="43">
        <v>0</v>
      </c>
      <c r="F81" s="43">
        <v>0</v>
      </c>
      <c r="G81" s="89" t="e">
        <f>(D81+E81+F81)/(D50+E50+F50)</f>
        <v>#DIV/0!</v>
      </c>
    </row>
    <row r="82" spans="1:7" ht="21.75" customHeight="1" x14ac:dyDescent="0.2">
      <c r="A82" s="90" t="s">
        <v>26</v>
      </c>
      <c r="B82" s="91"/>
      <c r="C82" s="92"/>
      <c r="D82" s="28">
        <f>SUM(D66,D79,D80,D81)</f>
        <v>0</v>
      </c>
      <c r="E82" s="28">
        <f>SUM(E66,E79,E80,E81)</f>
        <v>0</v>
      </c>
      <c r="F82" s="28">
        <f>SUM(F66,F79,F80,F81)</f>
        <v>0</v>
      </c>
      <c r="G82" s="1"/>
    </row>
    <row r="83" spans="1:7" x14ac:dyDescent="0.2">
      <c r="B83" s="57"/>
      <c r="C83" s="57"/>
      <c r="D83" s="57"/>
      <c r="E83" s="57"/>
      <c r="F83" s="57"/>
    </row>
    <row r="84" spans="1:7" ht="13.5" thickBot="1" x14ac:dyDescent="0.25">
      <c r="B84" s="57"/>
      <c r="C84" s="57"/>
      <c r="D84" s="57"/>
      <c r="E84" s="57"/>
      <c r="F84" s="57"/>
    </row>
    <row r="85" spans="1:7" ht="18.75" x14ac:dyDescent="0.2">
      <c r="A85" s="58"/>
      <c r="B85" s="59"/>
      <c r="C85" s="59"/>
      <c r="D85" s="60" t="s">
        <v>15</v>
      </c>
      <c r="E85" s="60" t="s">
        <v>16</v>
      </c>
      <c r="F85" s="60" t="s">
        <v>17</v>
      </c>
    </row>
    <row r="86" spans="1:7" ht="18.75" x14ac:dyDescent="0.2">
      <c r="A86" s="61"/>
      <c r="B86" s="62"/>
      <c r="C86" s="62"/>
      <c r="D86" s="63" t="s">
        <v>46</v>
      </c>
      <c r="E86" s="63" t="s">
        <v>47</v>
      </c>
      <c r="F86" s="63" t="s">
        <v>48</v>
      </c>
    </row>
    <row r="87" spans="1:7" ht="18.75" x14ac:dyDescent="0.2">
      <c r="A87" s="61"/>
      <c r="B87" s="64"/>
      <c r="C87" s="64" t="s">
        <v>13</v>
      </c>
      <c r="D87" s="65">
        <f>D80+D81</f>
        <v>0</v>
      </c>
      <c r="E87" s="65">
        <f>E80+E81</f>
        <v>0</v>
      </c>
      <c r="F87" s="65">
        <f>F80+F81</f>
        <v>0</v>
      </c>
    </row>
    <row r="88" spans="1:7" ht="19.5" thickBot="1" x14ac:dyDescent="0.25">
      <c r="A88" s="66"/>
      <c r="B88" s="64"/>
      <c r="C88" s="64" t="s">
        <v>14</v>
      </c>
      <c r="D88" s="67">
        <f>D66+D79</f>
        <v>0</v>
      </c>
      <c r="E88" s="67">
        <f>E66+E79</f>
        <v>0</v>
      </c>
      <c r="F88" s="67">
        <f>F66+F79</f>
        <v>0</v>
      </c>
    </row>
    <row r="89" spans="1:7" ht="18" customHeight="1" thickTop="1" thickBot="1" x14ac:dyDescent="0.25">
      <c r="A89" s="68"/>
      <c r="B89" s="69"/>
      <c r="C89" s="69" t="s">
        <v>57</v>
      </c>
      <c r="D89" s="70">
        <f>SUM(D87:D88)</f>
        <v>0</v>
      </c>
      <c r="E89" s="70">
        <f>SUM(E87:E88)</f>
        <v>0</v>
      </c>
      <c r="F89" s="70">
        <f>SUM(F87:F88)</f>
        <v>0</v>
      </c>
    </row>
  </sheetData>
  <sheetProtection formatCells="0" formatColumns="0" formatRows="0" insertColumns="0" insertRows="0" deleteColumns="0" deleteRows="0" selectLockedCells="1"/>
  <protectedRanges>
    <protectedRange sqref="B3:C6 A6:A7 E1:F6" name="Range1"/>
    <protectedRange sqref="B7:C8 A21:A25 D10:F25 B9:F9 A39:A56 A26:F27 A8:A9 B28:F56 A57:F82" name="Range2"/>
    <protectedRange sqref="A10:A20 B10:C25 A28:A38" name="Range2_2"/>
  </protectedRanges>
  <mergeCells count="10">
    <mergeCell ref="A8:C8"/>
    <mergeCell ref="A79:C79"/>
    <mergeCell ref="A66:C66"/>
    <mergeCell ref="A82:C82"/>
    <mergeCell ref="A26:C26"/>
    <mergeCell ref="A50:C50"/>
    <mergeCell ref="A52:C52"/>
    <mergeCell ref="A51:C51"/>
    <mergeCell ref="A44:C44"/>
    <mergeCell ref="A69:C69"/>
  </mergeCells>
  <phoneticPr fontId="0" type="noConversion"/>
  <printOptions horizontalCentered="1"/>
  <pageMargins left="0.3" right="0.26" top="0.46" bottom="0.44" header="0.28000000000000003" footer="0.16"/>
  <pageSetup scale="72" fitToHeight="2" orientation="portrait" r:id="rId1"/>
  <headerFooter alignWithMargins="0">
    <oddHeader>&amp;R&amp;"Arial,Bold"&amp;12Exhibit A</oddHeader>
    <oddFooter>&amp;RPage &amp;P</oddFooter>
  </headerFooter>
  <rowBreaks count="1" manualBreakCount="1">
    <brk id="66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Budget_Match</vt:lpstr>
      <vt:lpstr>Budget_Match!Print_Area</vt:lpstr>
      <vt:lpstr>Budget_Match!Print_Titles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Transit Budget</dc:title>
  <dc:subject>Jolene Shaw</dc:subject>
  <dc:creator>RCTC</dc:creator>
  <cp:lastModifiedBy>Monica Morales</cp:lastModifiedBy>
  <cp:lastPrinted>2020-12-15T23:58:46Z</cp:lastPrinted>
  <dcterms:created xsi:type="dcterms:W3CDTF">2000-05-17T14:30:13Z</dcterms:created>
  <dcterms:modified xsi:type="dcterms:W3CDTF">2021-01-06T23:13:26Z</dcterms:modified>
</cp:coreProperties>
</file>